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3"/>
  </bookViews>
  <sheets>
    <sheet name="Vyskytná" sheetId="1" r:id="rId1"/>
    <sheet name="Branišov" sheetId="2" r:id="rId2"/>
    <sheet name="Sedliště" sheetId="3" r:id="rId3"/>
    <sheet name="Celkem" sheetId="4" r:id="rId4"/>
  </sheets>
  <definedNames/>
  <calcPr fullCalcOnLoad="1"/>
</workbook>
</file>

<file path=xl/sharedStrings.xml><?xml version="1.0" encoding="utf-8"?>
<sst xmlns="http://schemas.openxmlformats.org/spreadsheetml/2006/main" count="37" uniqueCount="13">
  <si>
    <t>hlasy</t>
  </si>
  <si>
    <t>strana</t>
  </si>
  <si>
    <t>počet voličů</t>
  </si>
  <si>
    <t>počet příchozích voličů</t>
  </si>
  <si>
    <t>počet neplatných hlasů</t>
  </si>
  <si>
    <t>číslo</t>
  </si>
  <si>
    <t>Obec Vyskytná, volební okrsek č. 1</t>
  </si>
  <si>
    <t>Obec Sedliště, volební okrsek č. 3</t>
  </si>
  <si>
    <t>Obec Branišov, volební okrsek č. 2</t>
  </si>
  <si>
    <t>Obec Vyskytná, Branišov, Sedliště</t>
  </si>
  <si>
    <t>Volby prezidenta ČR konané ve dnech 27.1.2023-28.1.2023</t>
  </si>
  <si>
    <t>Petr Pavel</t>
  </si>
  <si>
    <t>Andrej Babiš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</si>
</sst>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u val="single"/>
      <sz val="13"/>
      <color indexed="8"/>
      <name val="Calibri"/>
      <family val="0"/>
    </font>
    <font>
      <b/>
      <sz val="13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22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prezidenta ČR, obec Vyskytná, volební okrsek č. 1 konané ve dnech  27.1.-28.1.2023</a:t>
            </a:r>
          </a:p>
        </c:rich>
      </c:tx>
      <c:layout>
        <c:manualLayout>
          <c:xMode val="factor"/>
          <c:yMode val="factor"/>
          <c:x val="-0.008"/>
          <c:y val="-0.00875"/>
        </c:manualLayout>
      </c:layout>
      <c:spPr>
        <a:noFill/>
        <a:ln w="3175"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415"/>
          <c:w val="0.87525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Vyskytná!$C$8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Vyskytná!$B$9:$B$10</c:f>
              <c:strCache/>
            </c:strRef>
          </c:cat>
          <c:val>
            <c:numRef>
              <c:f>Vyskytná!$C$9:$C$10</c:f>
              <c:numCache/>
            </c:numRef>
          </c:val>
          <c:shape val="box"/>
        </c:ser>
        <c:shape val="box"/>
        <c:axId val="2457976"/>
        <c:axId val="22121785"/>
      </c:bar3DChart>
      <c:catAx>
        <c:axId val="245797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21785"/>
        <c:crosses val="autoZero"/>
        <c:auto val="1"/>
        <c:lblOffset val="100"/>
        <c:tickLblSkip val="1"/>
        <c:noMultiLvlLbl val="0"/>
      </c:catAx>
      <c:valAx>
        <c:axId val="221217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79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25"/>
          <c:y val="0.531"/>
          <c:w val="0.0805"/>
          <c:h val="0.05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prezidenta ČR, obec Branišov, volební okrsek č. 2 konané ve dnech  27.1.-28.1.2023</a:t>
            </a:r>
          </a:p>
        </c:rich>
      </c:tx>
      <c:layout>
        <c:manualLayout>
          <c:xMode val="factor"/>
          <c:yMode val="factor"/>
          <c:x val="-0.00325"/>
          <c:y val="-0.01325"/>
        </c:manualLayout>
      </c:layout>
      <c:spPr>
        <a:noFill/>
        <a:ln w="3175"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415"/>
          <c:w val="0.874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Branišov!$C$8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Branišov!$B$9:$B$10</c:f>
              <c:strCache/>
            </c:strRef>
          </c:cat>
          <c:val>
            <c:numRef>
              <c:f>Branišov!$C$9:$C$10</c:f>
              <c:numCache/>
            </c:numRef>
          </c:val>
          <c:shape val="box"/>
        </c:ser>
        <c:shape val="box"/>
        <c:axId val="64878338"/>
        <c:axId val="47034131"/>
      </c:bar3DChart>
      <c:catAx>
        <c:axId val="6487833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34131"/>
        <c:crosses val="autoZero"/>
        <c:auto val="1"/>
        <c:lblOffset val="100"/>
        <c:tickLblSkip val="1"/>
        <c:noMultiLvlLbl val="0"/>
      </c:catAx>
      <c:valAx>
        <c:axId val="470341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783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175"/>
          <c:y val="0.531"/>
          <c:w val="0.08175"/>
          <c:h val="0.05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prezidenta ČR, obec Sedliště, volební okrsek č. 3 konané ve dnech  27.1.-28.1.2023</a:t>
            </a:r>
          </a:p>
        </c:rich>
      </c:tx>
      <c:layout>
        <c:manualLayout>
          <c:xMode val="factor"/>
          <c:yMode val="factor"/>
          <c:x val="0.024"/>
          <c:y val="-0.0045"/>
        </c:manualLayout>
      </c:layout>
      <c:spPr>
        <a:noFill/>
        <a:ln w="3175"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415"/>
          <c:w val="0.87475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Sedliště!$C$8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Sedliště!$B$9:$B$10</c:f>
              <c:strCache/>
            </c:strRef>
          </c:cat>
          <c:val>
            <c:numRef>
              <c:f>Sedliště!$C$9:$C$10</c:f>
              <c:numCache/>
            </c:numRef>
          </c:val>
          <c:shape val="box"/>
        </c:ser>
        <c:shape val="box"/>
        <c:axId val="20653996"/>
        <c:axId val="51668237"/>
      </c:bar3DChart>
      <c:catAx>
        <c:axId val="2065399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68237"/>
        <c:crosses val="autoZero"/>
        <c:auto val="1"/>
        <c:lblOffset val="100"/>
        <c:tickLblSkip val="1"/>
        <c:noMultiLvlLbl val="0"/>
      </c:catAx>
      <c:valAx>
        <c:axId val="516682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539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225"/>
          <c:y val="0.531"/>
          <c:w val="0.08125"/>
          <c:h val="0.05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prezidenta ČR, obec Vyskytná, Branišov, Sedliště konané ve dnech  27.1.-28.1.2023</a:t>
            </a:r>
          </a:p>
        </c:rich>
      </c:tx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</c:title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415"/>
          <c:w val="0.87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Celkem!$C$8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Celkem!$B$9:$B$10</c:f>
              <c:strCache/>
            </c:strRef>
          </c:cat>
          <c:val>
            <c:numRef>
              <c:f>Celkem!$C$9:$C$10</c:f>
              <c:numCache/>
            </c:numRef>
          </c:val>
          <c:shape val="box"/>
        </c:ser>
        <c:shape val="box"/>
        <c:axId val="62360950"/>
        <c:axId val="24377639"/>
      </c:bar3DChart>
      <c:catAx>
        <c:axId val="623609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77639"/>
        <c:crosses val="autoZero"/>
        <c:auto val="1"/>
        <c:lblOffset val="100"/>
        <c:tickLblSkip val="1"/>
        <c:noMultiLvlLbl val="0"/>
      </c:catAx>
      <c:valAx>
        <c:axId val="243776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609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"/>
          <c:y val="0.531"/>
          <c:w val="0.08425"/>
          <c:h val="0.05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66675</xdr:rowOff>
    </xdr:from>
    <xdr:to>
      <xdr:col>7</xdr:col>
      <xdr:colOff>485775</xdr:colOff>
      <xdr:row>33</xdr:row>
      <xdr:rowOff>76200</xdr:rowOff>
    </xdr:to>
    <xdr:graphicFrame>
      <xdr:nvGraphicFramePr>
        <xdr:cNvPr id="1" name="Graf 1"/>
        <xdr:cNvGraphicFramePr/>
      </xdr:nvGraphicFramePr>
      <xdr:xfrm>
        <a:off x="47625" y="2047875"/>
        <a:ext cx="61245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133350</xdr:rowOff>
    </xdr:from>
    <xdr:to>
      <xdr:col>7</xdr:col>
      <xdr:colOff>438150</xdr:colOff>
      <xdr:row>34</xdr:row>
      <xdr:rowOff>142875</xdr:rowOff>
    </xdr:to>
    <xdr:graphicFrame>
      <xdr:nvGraphicFramePr>
        <xdr:cNvPr id="1" name="Graf 1"/>
        <xdr:cNvGraphicFramePr/>
      </xdr:nvGraphicFramePr>
      <xdr:xfrm>
        <a:off x="0" y="2305050"/>
        <a:ext cx="60293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76200</xdr:rowOff>
    </xdr:from>
    <xdr:to>
      <xdr:col>7</xdr:col>
      <xdr:colOff>485775</xdr:colOff>
      <xdr:row>33</xdr:row>
      <xdr:rowOff>85725</xdr:rowOff>
    </xdr:to>
    <xdr:graphicFrame>
      <xdr:nvGraphicFramePr>
        <xdr:cNvPr id="1" name="Graf 2"/>
        <xdr:cNvGraphicFramePr/>
      </xdr:nvGraphicFramePr>
      <xdr:xfrm>
        <a:off x="47625" y="2057400"/>
        <a:ext cx="60579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</xdr:row>
      <xdr:rowOff>114300</xdr:rowOff>
    </xdr:from>
    <xdr:to>
      <xdr:col>7</xdr:col>
      <xdr:colOff>495300</xdr:colOff>
      <xdr:row>33</xdr:row>
      <xdr:rowOff>123825</xdr:rowOff>
    </xdr:to>
    <xdr:graphicFrame>
      <xdr:nvGraphicFramePr>
        <xdr:cNvPr id="1" name="Graf 1"/>
        <xdr:cNvGraphicFramePr/>
      </xdr:nvGraphicFramePr>
      <xdr:xfrm>
        <a:off x="57150" y="2095500"/>
        <a:ext cx="58483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PageLayoutView="0" workbookViewId="0" topLeftCell="A1">
      <selection activeCell="D9" sqref="D9:D10"/>
    </sheetView>
  </sheetViews>
  <sheetFormatPr defaultColWidth="9.140625" defaultRowHeight="15"/>
  <cols>
    <col min="1" max="1" width="5.421875" style="0" customWidth="1"/>
    <col min="2" max="2" width="34.140625" style="0" customWidth="1"/>
  </cols>
  <sheetData>
    <row r="1" spans="1:5" ht="21">
      <c r="A1" s="5" t="s">
        <v>10</v>
      </c>
      <c r="B1" s="5"/>
      <c r="C1" s="5"/>
      <c r="D1" s="5"/>
      <c r="E1" s="5"/>
    </row>
    <row r="2" ht="15">
      <c r="A2" t="s">
        <v>6</v>
      </c>
    </row>
    <row r="4" spans="1:4" ht="15">
      <c r="A4" t="s">
        <v>2</v>
      </c>
      <c r="D4">
        <v>461</v>
      </c>
    </row>
    <row r="5" spans="1:4" ht="15">
      <c r="A5" t="s">
        <v>3</v>
      </c>
      <c r="D5">
        <v>349</v>
      </c>
    </row>
    <row r="6" spans="1:4" ht="15">
      <c r="A6" t="s">
        <v>4</v>
      </c>
      <c r="D6">
        <v>3</v>
      </c>
    </row>
    <row r="8" spans="1:4" ht="15">
      <c r="A8" s="3" t="s">
        <v>5</v>
      </c>
      <c r="B8" s="3" t="s">
        <v>1</v>
      </c>
      <c r="C8" s="3" t="s">
        <v>0</v>
      </c>
      <c r="D8" s="4">
        <v>346</v>
      </c>
    </row>
    <row r="9" spans="1:4" ht="15">
      <c r="A9" s="1">
        <v>4</v>
      </c>
      <c r="B9" s="1" t="s">
        <v>11</v>
      </c>
      <c r="C9" s="1">
        <v>185</v>
      </c>
      <c r="D9" s="2">
        <f>C9/$D$8</f>
        <v>0.5346820809248555</v>
      </c>
    </row>
    <row r="10" spans="1:4" ht="15">
      <c r="A10" s="1">
        <v>7</v>
      </c>
      <c r="B10" s="1" t="s">
        <v>12</v>
      </c>
      <c r="C10" s="1">
        <v>161</v>
      </c>
      <c r="D10" s="2">
        <f>C10/$D$8</f>
        <v>0.4653179190751445</v>
      </c>
    </row>
  </sheetData>
  <sheetProtection/>
  <printOptions/>
  <pageMargins left="1.1023622047244095" right="0.31496062992125984" top="0.7874015748031497" bottom="0.7874015748031497" header="0.31496062992125984" footer="0.31496062992125984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5.421875" style="0" customWidth="1"/>
    <col min="2" max="2" width="32.7109375" style="0" customWidth="1"/>
  </cols>
  <sheetData>
    <row r="1" spans="1:5" ht="21">
      <c r="A1" s="5" t="str">
        <f>Vyskytná!$A$1</f>
        <v>Volby prezidenta ČR konané ve dnech 27.1.2023-28.1.2023</v>
      </c>
      <c r="B1" s="5"/>
      <c r="C1" s="5"/>
      <c r="D1" s="5"/>
      <c r="E1" s="5"/>
    </row>
    <row r="2" ht="15">
      <c r="A2" t="s">
        <v>8</v>
      </c>
    </row>
    <row r="4" spans="1:4" ht="15">
      <c r="A4" t="s">
        <v>2</v>
      </c>
      <c r="D4">
        <v>42</v>
      </c>
    </row>
    <row r="5" spans="1:4" ht="15">
      <c r="A5" t="s">
        <v>3</v>
      </c>
      <c r="D5">
        <v>34</v>
      </c>
    </row>
    <row r="6" spans="1:4" ht="15">
      <c r="A6" t="s">
        <v>4</v>
      </c>
      <c r="D6">
        <v>0</v>
      </c>
    </row>
    <row r="8" spans="1:4" ht="15">
      <c r="A8" s="3" t="s">
        <v>5</v>
      </c>
      <c r="B8" s="3" t="s">
        <v>1</v>
      </c>
      <c r="C8" s="3" t="s">
        <v>0</v>
      </c>
      <c r="D8" s="4">
        <v>34</v>
      </c>
    </row>
    <row r="9" spans="1:4" ht="15">
      <c r="A9" s="1">
        <v>4</v>
      </c>
      <c r="B9" s="1" t="s">
        <v>11</v>
      </c>
      <c r="C9" s="1">
        <v>20</v>
      </c>
      <c r="D9" s="2">
        <f>C9/$D$8</f>
        <v>0.5882352941176471</v>
      </c>
    </row>
    <row r="10" spans="1:4" ht="15">
      <c r="A10" s="1">
        <v>7</v>
      </c>
      <c r="B10" s="1" t="s">
        <v>12</v>
      </c>
      <c r="C10" s="1">
        <v>14</v>
      </c>
      <c r="D10" s="2">
        <f>C10/$D$8</f>
        <v>0.4117647058823529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PageLayoutView="0" workbookViewId="0" topLeftCell="A1">
      <selection activeCell="C9" sqref="C9:C10"/>
    </sheetView>
  </sheetViews>
  <sheetFormatPr defaultColWidth="9.140625" defaultRowHeight="15"/>
  <cols>
    <col min="1" max="1" width="5.421875" style="0" customWidth="1"/>
    <col min="2" max="2" width="33.140625" style="0" bestFit="1" customWidth="1"/>
  </cols>
  <sheetData>
    <row r="1" spans="1:5" ht="21">
      <c r="A1" s="5" t="str">
        <f>Vyskytná!$A$1</f>
        <v>Volby prezidenta ČR konané ve dnech 27.1.2023-28.1.2023</v>
      </c>
      <c r="B1" s="5"/>
      <c r="C1" s="5"/>
      <c r="D1" s="5"/>
      <c r="E1" s="5"/>
    </row>
    <row r="2" ht="15">
      <c r="A2" t="s">
        <v>7</v>
      </c>
    </row>
    <row r="4" spans="1:4" ht="15">
      <c r="A4" t="s">
        <v>2</v>
      </c>
      <c r="D4">
        <v>67</v>
      </c>
    </row>
    <row r="5" spans="1:4" ht="15">
      <c r="A5" t="s">
        <v>3</v>
      </c>
      <c r="D5">
        <v>59</v>
      </c>
    </row>
    <row r="6" spans="1:4" ht="15">
      <c r="A6" t="s">
        <v>4</v>
      </c>
      <c r="D6">
        <v>0</v>
      </c>
    </row>
    <row r="8" spans="1:4" ht="15">
      <c r="A8" s="3" t="s">
        <v>5</v>
      </c>
      <c r="B8" s="3" t="s">
        <v>1</v>
      </c>
      <c r="C8" s="3" t="s">
        <v>0</v>
      </c>
      <c r="D8" s="4">
        <v>59</v>
      </c>
    </row>
    <row r="9" spans="1:4" ht="15">
      <c r="A9" s="1">
        <v>4</v>
      </c>
      <c r="B9" s="1" t="s">
        <v>11</v>
      </c>
      <c r="C9" s="1">
        <v>46</v>
      </c>
      <c r="D9" s="2">
        <f>C9/$D$8</f>
        <v>0.7796610169491526</v>
      </c>
    </row>
    <row r="10" spans="1:4" ht="15">
      <c r="A10" s="1">
        <v>7</v>
      </c>
      <c r="B10" s="1" t="s">
        <v>12</v>
      </c>
      <c r="C10" s="1">
        <v>13</v>
      </c>
      <c r="D10" s="2">
        <f>C10/$D$8</f>
        <v>0.22033898305084745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5.421875" style="0" customWidth="1"/>
    <col min="2" max="2" width="30.00390625" style="0" bestFit="1" customWidth="1"/>
  </cols>
  <sheetData>
    <row r="1" spans="1:5" ht="21">
      <c r="A1" s="5" t="str">
        <f>Vyskytná!$A$1</f>
        <v>Volby prezidenta ČR konané ve dnech 27.1.2023-28.1.2023</v>
      </c>
      <c r="B1" s="5"/>
      <c r="C1" s="5"/>
      <c r="D1" s="5"/>
      <c r="E1" s="5"/>
    </row>
    <row r="2" ht="15">
      <c r="A2" t="s">
        <v>9</v>
      </c>
    </row>
    <row r="4" spans="1:4" ht="15">
      <c r="A4" t="s">
        <v>2</v>
      </c>
      <c r="D4">
        <f>Vyskytná!D4+Branišov!D4+Sedliště!D4</f>
        <v>570</v>
      </c>
    </row>
    <row r="5" spans="1:4" ht="15">
      <c r="A5" t="s">
        <v>3</v>
      </c>
      <c r="D5">
        <f>Vyskytná!D5+Branišov!D5+Sedliště!D5</f>
        <v>442</v>
      </c>
    </row>
    <row r="6" spans="1:4" ht="15">
      <c r="A6" t="s">
        <v>4</v>
      </c>
      <c r="D6">
        <f>Vyskytná!D6+Branišov!D6+Sedliště!D6</f>
        <v>3</v>
      </c>
    </row>
    <row r="8" spans="1:4" ht="15">
      <c r="A8" s="3" t="s">
        <v>5</v>
      </c>
      <c r="B8" s="3" t="s">
        <v>1</v>
      </c>
      <c r="C8" s="3" t="s">
        <v>0</v>
      </c>
      <c r="D8" s="6">
        <f>Vyskytná!D8+Branišov!D8+Sedliště!D8</f>
        <v>439</v>
      </c>
    </row>
    <row r="9" spans="1:4" ht="15">
      <c r="A9" s="1">
        <v>4</v>
      </c>
      <c r="B9" s="1" t="s">
        <v>11</v>
      </c>
      <c r="C9" s="1">
        <f>Vyskytná!C9+Branišov!C9+Sedliště!C9</f>
        <v>251</v>
      </c>
      <c r="D9" s="2">
        <f>C9/$D$8</f>
        <v>0.571753986332574</v>
      </c>
    </row>
    <row r="10" spans="1:4" ht="15">
      <c r="A10" s="1">
        <v>7</v>
      </c>
      <c r="B10" s="1" t="s">
        <v>12</v>
      </c>
      <c r="C10" s="1">
        <f>Vyskytná!C10+Branišov!C10+Sedliště!C10</f>
        <v>188</v>
      </c>
      <c r="D10" s="2">
        <f>C10/$D$8</f>
        <v>0.428246013667426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Ultimate 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Macek</dc:creator>
  <cp:keywords/>
  <dc:description/>
  <cp:lastModifiedBy>Macek</cp:lastModifiedBy>
  <cp:lastPrinted>2014-05-24T14:21:01Z</cp:lastPrinted>
  <dcterms:created xsi:type="dcterms:W3CDTF">2012-10-13T11:54:30Z</dcterms:created>
  <dcterms:modified xsi:type="dcterms:W3CDTF">2023-01-28T13:54:40Z</dcterms:modified>
  <cp:category/>
  <cp:version/>
  <cp:contentType/>
  <cp:contentStatus/>
</cp:coreProperties>
</file>