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000" windowHeight="9735" activeTab="2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<sst xmlns="http://schemas.openxmlformats.org/spreadsheetml/2006/main" count="108" uniqueCount="30">
  <si>
    <t>hlasy</t>
  </si>
  <si>
    <t>strana</t>
  </si>
  <si>
    <t>počet voličů</t>
  </si>
  <si>
    <t>počet příchozích voličů</t>
  </si>
  <si>
    <t>počet neplatných hlasů</t>
  </si>
  <si>
    <t>číslo</t>
  </si>
  <si>
    <t>KSČM</t>
  </si>
  <si>
    <t>Strana zelených</t>
  </si>
  <si>
    <t>ČSSD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</si>
  <si>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</si>
  <si>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</si>
  <si>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</si>
  <si>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</si>
  <si>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ANO 2011</t>
  </si>
  <si>
    <t>Volby do Poslanecké sněmovny Parlamentu ČR konané ve dnech 08.-09.10.2021</t>
  </si>
  <si>
    <t>Švýcarská demokracie</t>
  </si>
  <si>
    <t>Volný blok</t>
  </si>
  <si>
    <t>SPD</t>
  </si>
  <si>
    <t>Aliance národních sil</t>
  </si>
  <si>
    <t>Trikolora svobodní soukromníci</t>
  </si>
  <si>
    <t>Aliance pro budoucnost</t>
  </si>
  <si>
    <t>Hnutí Prameny</t>
  </si>
  <si>
    <t>Přísaha - Šlachta</t>
  </si>
  <si>
    <t>SPOLU</t>
  </si>
  <si>
    <t>urza.cz Nechceme vaše hlasy</t>
  </si>
  <si>
    <t>Koruna česká</t>
  </si>
  <si>
    <t>Piráti a starostové</t>
  </si>
  <si>
    <t>Moravské zemské hnutí</t>
  </si>
  <si>
    <t>Otevřeme Česko normálnímu životu</t>
  </si>
  <si>
    <t>Moravané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</si>
</sst>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  <xf numFmtId="10" fontId="0" fillId="0" borderId="2" xfId="0" applyNumberForma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Poslanecké sněmovny Parlamentu ČR konané ve dnech 08.-09.10.2021, volební okrsek č. 1 Vyskytná</a:t>
            </a:r>
          </a:p>
        </c:rich>
      </c:tx>
      <c:layout>
        <c:manualLayout>
          <c:xMode val="edge"/>
          <c:yMode val="edge"/>
          <c:x val="0.1365"/>
          <c:y val="0.036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Vyskytná!$B$9:$B$27</c:f>
              <c:strCache/>
            </c:strRef>
          </c:cat>
          <c:val>
            <c:numRef>
              <c:f>Vyskytná!$C$9:$C$27</c:f>
              <c:numCache/>
            </c:numRef>
          </c:val>
          <c:shape val="box"/>
        </c:ser>
        <c:shape val="box"/>
        <c:axId val="12944986"/>
        <c:axId val="49396011"/>
      </c:bar3DChart>
      <c:catAx>
        <c:axId val="1294498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9396011"/>
        <c:crosses val="autoZero"/>
        <c:auto val="1"/>
        <c:lblOffset val="100"/>
        <c:noMultiLvlLbl val="0"/>
      </c:catAx>
      <c:valAx>
        <c:axId val="49396011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294498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08.-09.10.2021, volební okrsek č. 2 Branišov</a:t>
            </a:r>
          </a:p>
        </c:rich>
      </c:tx>
      <c:layout>
        <c:manualLayout>
          <c:xMode val="edge"/>
          <c:yMode val="edge"/>
          <c:x val="0.1405"/>
          <c:y val="0.030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Branišov!$B$9:$B$27</c:f>
              <c:strCache/>
            </c:strRef>
          </c:cat>
          <c:val>
            <c:numRef>
              <c:f>Branišov!$C$9:$C$27</c:f>
              <c:numCache/>
            </c:numRef>
          </c:val>
          <c:shape val="box"/>
        </c:ser>
        <c:shape val="box"/>
        <c:axId val="41910916"/>
        <c:axId val="41653925"/>
      </c:bar3DChart>
      <c:catAx>
        <c:axId val="419109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41653925"/>
        <c:crosses val="autoZero"/>
        <c:auto val="1"/>
        <c:lblOffset val="100"/>
        <c:noMultiLvlLbl val="0"/>
      </c:catAx>
      <c:valAx>
        <c:axId val="41653925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4191091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 2021, volební okrsek č. 3 Sedliště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Sedliště!$B$9:$B$27</c:f>
              <c:strCache/>
            </c:strRef>
          </c:cat>
          <c:val>
            <c:numRef>
              <c:f>Sedliště!$C$9:$C$27</c:f>
              <c:numCache/>
            </c:numRef>
          </c:val>
          <c:shape val="box"/>
        </c:ser>
        <c:shape val="box"/>
        <c:axId val="39341006"/>
        <c:axId val="18524735"/>
      </c:bar3DChart>
      <c:catAx>
        <c:axId val="3934100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8524735"/>
        <c:crosses val="autoZero"/>
        <c:auto val="1"/>
        <c:lblOffset val="100"/>
        <c:noMultiLvlLbl val="0"/>
      </c:catAx>
      <c:valAx>
        <c:axId val="18524735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9341006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Poslanecké sněmovny Parlamentu ČR konané ve dnech 08.-09.10.2021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Celkem!$B$9:$B$27</c:f>
              <c:strCache/>
            </c:strRef>
          </c:cat>
          <c:val>
            <c:numRef>
              <c:f>Celkem!$C$9:$C$27</c:f>
              <c:numCache/>
            </c:numRef>
          </c:val>
          <c:shape val="box"/>
        </c:ser>
        <c:shape val="box"/>
        <c:axId val="32504888"/>
        <c:axId val="24108537"/>
      </c:bar3DChart>
      <c:catAx>
        <c:axId val="325048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24108537"/>
        <c:crosses val="autoZero"/>
        <c:auto val="1"/>
        <c:lblOffset val="100"/>
        <c:noMultiLvlLbl val="0"/>
      </c:catAx>
      <c:valAx>
        <c:axId val="24108537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32504888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28</xdr:row>
      <xdr:rowOff>190500</xdr:rowOff>
    </xdr:from>
    <xdr:to>
      <xdr:col>8</xdr:col>
      <xdr:colOff>0</xdr:colOff>
      <xdr:row>51</xdr:row>
      <xdr:rowOff>161925</xdr:rowOff>
    </xdr:to>
    <xdr:graphicFrame macro="">
      <xdr:nvGraphicFramePr>
        <xdr:cNvPr id="2" name="Graf 1"/>
        <xdr:cNvGraphicFramePr/>
      </xdr:nvGraphicFramePr>
      <xdr:xfrm>
        <a:off x="9525" y="56007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590550</xdr:colOff>
      <xdr:row>52</xdr:row>
      <xdr:rowOff>28575</xdr:rowOff>
    </xdr:to>
    <xdr:graphicFrame macro="">
      <xdr:nvGraphicFramePr>
        <xdr:cNvPr id="2" name="Graf 1"/>
        <xdr:cNvGraphicFramePr/>
      </xdr:nvGraphicFramePr>
      <xdr:xfrm>
        <a:off x="9525" y="56197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600075</xdr:colOff>
      <xdr:row>51</xdr:row>
      <xdr:rowOff>171450</xdr:rowOff>
    </xdr:to>
    <xdr:graphicFrame macro="">
      <xdr:nvGraphicFramePr>
        <xdr:cNvPr id="2" name="Graf 1"/>
        <xdr:cNvGraphicFramePr/>
      </xdr:nvGraphicFramePr>
      <xdr:xfrm>
        <a:off x="9525" y="56197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19050</xdr:rowOff>
    </xdr:from>
    <xdr:to>
      <xdr:col>7</xdr:col>
      <xdr:colOff>590550</xdr:colOff>
      <xdr:row>52</xdr:row>
      <xdr:rowOff>9525</xdr:rowOff>
    </xdr:to>
    <xdr:graphicFrame macro="">
      <xdr:nvGraphicFramePr>
        <xdr:cNvPr id="2" name="Graf 1"/>
        <xdr:cNvGraphicFramePr/>
      </xdr:nvGraphicFramePr>
      <xdr:xfrm>
        <a:off x="9525" y="5619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workbookViewId="0" topLeftCell="A1">
      <selection activeCell="F14" sqref="F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v>460</v>
      </c>
    </row>
    <row r="5" spans="1:4" ht="15">
      <c r="A5" t="s">
        <v>3</v>
      </c>
      <c r="D5">
        <v>332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331</v>
      </c>
    </row>
    <row r="9" spans="1:4" ht="15">
      <c r="A9" s="2">
        <v>1</v>
      </c>
      <c r="B9" s="2" t="s">
        <v>7</v>
      </c>
      <c r="C9" s="11">
        <v>2</v>
      </c>
      <c r="D9" s="3">
        <f aca="true" t="shared" si="0" ref="D9:D27">C9/$D$8</f>
        <v>0.006042296072507553</v>
      </c>
    </row>
    <row r="10" spans="1:4" ht="15">
      <c r="A10" s="2">
        <v>2</v>
      </c>
      <c r="B10" s="2" t="s">
        <v>15</v>
      </c>
      <c r="C10" s="11">
        <v>0</v>
      </c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21</v>
      </c>
      <c r="D11" s="3">
        <f t="shared" si="0"/>
        <v>0.0634441087613293</v>
      </c>
    </row>
    <row r="12" spans="1:4" ht="15">
      <c r="A12" s="2">
        <v>4</v>
      </c>
      <c r="B12" s="2" t="s">
        <v>17</v>
      </c>
      <c r="C12" s="11">
        <v>23</v>
      </c>
      <c r="D12" s="3">
        <f t="shared" si="0"/>
        <v>0.06948640483383686</v>
      </c>
    </row>
    <row r="13" spans="1:4" ht="15">
      <c r="A13" s="2">
        <v>5</v>
      </c>
      <c r="B13" s="2" t="s">
        <v>8</v>
      </c>
      <c r="C13" s="11">
        <v>34</v>
      </c>
      <c r="D13" s="3">
        <f t="shared" si="0"/>
        <v>0.1027190332326284</v>
      </c>
    </row>
    <row r="14" spans="1:4" ht="15">
      <c r="A14" s="2">
        <v>7</v>
      </c>
      <c r="B14" s="2" t="s">
        <v>18</v>
      </c>
      <c r="C14" s="11">
        <v>2</v>
      </c>
      <c r="D14" s="3">
        <f t="shared" si="0"/>
        <v>0.006042296072507553</v>
      </c>
    </row>
    <row r="15" spans="1:4" ht="15">
      <c r="A15" s="2">
        <v>8</v>
      </c>
      <c r="B15" s="2" t="s">
        <v>19</v>
      </c>
      <c r="C15" s="11">
        <v>15</v>
      </c>
      <c r="D15" s="3">
        <f t="shared" si="0"/>
        <v>0.045317220543806644</v>
      </c>
    </row>
    <row r="16" spans="1:4" ht="15">
      <c r="A16" s="2">
        <v>9</v>
      </c>
      <c r="B16" s="2" t="s">
        <v>20</v>
      </c>
      <c r="C16" s="11">
        <v>0</v>
      </c>
      <c r="D16" s="3">
        <f t="shared" si="0"/>
        <v>0</v>
      </c>
    </row>
    <row r="17" spans="1:4" ht="15">
      <c r="A17" s="2">
        <v>10</v>
      </c>
      <c r="B17" s="2" t="s">
        <v>21</v>
      </c>
      <c r="C17" s="11">
        <v>0</v>
      </c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15</v>
      </c>
      <c r="D18" s="3">
        <f t="shared" si="0"/>
        <v>0.045317220543806644</v>
      </c>
    </row>
    <row r="19" spans="1:4" ht="15">
      <c r="A19" s="2">
        <v>13</v>
      </c>
      <c r="B19" s="2" t="s">
        <v>23</v>
      </c>
      <c r="C19" s="11">
        <v>90</v>
      </c>
      <c r="D19" s="3">
        <f t="shared" si="0"/>
        <v>0.2719033232628399</v>
      </c>
    </row>
    <row r="20" spans="1:4" ht="15">
      <c r="A20" s="2">
        <v>15</v>
      </c>
      <c r="B20" s="2" t="s">
        <v>24</v>
      </c>
      <c r="C20" s="11">
        <v>0</v>
      </c>
      <c r="D20" s="3">
        <f t="shared" si="0"/>
        <v>0</v>
      </c>
    </row>
    <row r="21" spans="1:4" ht="15">
      <c r="A21" s="2">
        <v>16</v>
      </c>
      <c r="B21" s="2" t="s">
        <v>25</v>
      </c>
      <c r="C21" s="11">
        <v>1</v>
      </c>
      <c r="D21" s="3">
        <f t="shared" si="0"/>
        <v>0.0030211480362537764</v>
      </c>
    </row>
    <row r="22" spans="1:4" ht="15">
      <c r="A22" s="2">
        <v>17</v>
      </c>
      <c r="B22" s="2" t="s">
        <v>26</v>
      </c>
      <c r="C22" s="11">
        <v>36</v>
      </c>
      <c r="D22" s="3">
        <f t="shared" si="0"/>
        <v>0.10876132930513595</v>
      </c>
    </row>
    <row r="23" spans="1:4" ht="15">
      <c r="A23" s="2">
        <v>18</v>
      </c>
      <c r="B23" s="2" t="s">
        <v>6</v>
      </c>
      <c r="C23" s="11">
        <v>10</v>
      </c>
      <c r="D23" s="3">
        <f t="shared" si="0"/>
        <v>0.030211480362537766</v>
      </c>
    </row>
    <row r="24" spans="1:4" ht="15">
      <c r="A24" s="2">
        <v>19</v>
      </c>
      <c r="B24" s="2" t="s">
        <v>27</v>
      </c>
      <c r="C24" s="11">
        <v>0</v>
      </c>
      <c r="D24" s="3">
        <f t="shared" si="0"/>
        <v>0</v>
      </c>
    </row>
    <row r="25" spans="1:4" ht="15">
      <c r="A25" s="2">
        <v>20</v>
      </c>
      <c r="B25" s="2" t="s">
        <v>13</v>
      </c>
      <c r="C25" s="11">
        <v>78</v>
      </c>
      <c r="D25" s="3">
        <f t="shared" si="0"/>
        <v>0.23564954682779457</v>
      </c>
    </row>
    <row r="26" spans="1:4" ht="15">
      <c r="A26" s="2">
        <v>21</v>
      </c>
      <c r="B26" s="2" t="s">
        <v>28</v>
      </c>
      <c r="C26" s="11">
        <v>2</v>
      </c>
      <c r="D26" s="3">
        <f t="shared" si="0"/>
        <v>0.006042296072507553</v>
      </c>
    </row>
    <row r="27" spans="1:4" ht="15">
      <c r="A27" s="2">
        <v>22</v>
      </c>
      <c r="B27" s="2" t="s">
        <v>29</v>
      </c>
      <c r="C27" s="11">
        <v>2</v>
      </c>
      <c r="D27" s="3">
        <f t="shared" si="0"/>
        <v>0.006042296072507553</v>
      </c>
    </row>
    <row r="28" spans="1:4" ht="15">
      <c r="A28" s="7"/>
      <c r="B28" s="7"/>
      <c r="C28" s="8"/>
      <c r="D28" s="12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 topLeftCell="A1">
      <selection activeCell="G21" sqref="G21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11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29</v>
      </c>
    </row>
    <row r="6" spans="1:4" ht="15">
      <c r="A6" t="s">
        <v>4</v>
      </c>
      <c r="D6">
        <v>0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29</v>
      </c>
    </row>
    <row r="9" spans="1:4" ht="15">
      <c r="A9" s="2">
        <v>1</v>
      </c>
      <c r="B9" s="2" t="s">
        <v>7</v>
      </c>
      <c r="C9" s="11"/>
      <c r="D9" s="3">
        <f aca="true" t="shared" si="0" ref="D9:D27">C9/$D$8</f>
        <v>0</v>
      </c>
    </row>
    <row r="10" spans="1:4" ht="15">
      <c r="A10" s="2">
        <v>2</v>
      </c>
      <c r="B10" s="2" t="s">
        <v>15</v>
      </c>
      <c r="C10" s="11"/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2</v>
      </c>
      <c r="D11" s="3">
        <f t="shared" si="0"/>
        <v>0.06896551724137931</v>
      </c>
    </row>
    <row r="12" spans="1:4" ht="15">
      <c r="A12" s="2">
        <v>4</v>
      </c>
      <c r="B12" s="2" t="s">
        <v>17</v>
      </c>
      <c r="C12" s="11">
        <v>2</v>
      </c>
      <c r="D12" s="3">
        <f t="shared" si="0"/>
        <v>0.06896551724137931</v>
      </c>
    </row>
    <row r="13" spans="1:4" ht="15">
      <c r="A13" s="2">
        <v>5</v>
      </c>
      <c r="B13" s="2" t="s">
        <v>8</v>
      </c>
      <c r="C13" s="11"/>
      <c r="D13" s="3">
        <f t="shared" si="0"/>
        <v>0</v>
      </c>
    </row>
    <row r="14" spans="1:4" ht="15">
      <c r="A14" s="2">
        <v>7</v>
      </c>
      <c r="B14" s="2" t="s">
        <v>18</v>
      </c>
      <c r="C14" s="11"/>
      <c r="D14" s="3">
        <f t="shared" si="0"/>
        <v>0</v>
      </c>
    </row>
    <row r="15" spans="1:4" ht="15">
      <c r="A15" s="2">
        <v>8</v>
      </c>
      <c r="B15" s="2" t="s">
        <v>19</v>
      </c>
      <c r="C15" s="11">
        <v>1</v>
      </c>
      <c r="D15" s="3">
        <f t="shared" si="0"/>
        <v>0.034482758620689655</v>
      </c>
    </row>
    <row r="16" spans="1:4" ht="15">
      <c r="A16" s="2">
        <v>9</v>
      </c>
      <c r="B16" s="2" t="s">
        <v>20</v>
      </c>
      <c r="C16" s="11"/>
      <c r="D16" s="3">
        <f t="shared" si="0"/>
        <v>0</v>
      </c>
    </row>
    <row r="17" spans="1:4" ht="15">
      <c r="A17" s="2">
        <v>10</v>
      </c>
      <c r="B17" s="2" t="s">
        <v>21</v>
      </c>
      <c r="C17" s="11"/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2</v>
      </c>
      <c r="D18" s="3">
        <f t="shared" si="0"/>
        <v>0.06896551724137931</v>
      </c>
    </row>
    <row r="19" spans="1:4" ht="15">
      <c r="A19" s="2">
        <v>13</v>
      </c>
      <c r="B19" s="2" t="s">
        <v>23</v>
      </c>
      <c r="C19" s="11">
        <v>17</v>
      </c>
      <c r="D19" s="3">
        <f t="shared" si="0"/>
        <v>0.5862068965517241</v>
      </c>
    </row>
    <row r="20" spans="1:4" ht="15">
      <c r="A20" s="2">
        <v>15</v>
      </c>
      <c r="B20" s="2" t="s">
        <v>24</v>
      </c>
      <c r="C20" s="11">
        <v>1</v>
      </c>
      <c r="D20" s="3">
        <f t="shared" si="0"/>
        <v>0.034482758620689655</v>
      </c>
    </row>
    <row r="21" spans="1:4" ht="15">
      <c r="A21" s="2">
        <v>16</v>
      </c>
      <c r="B21" s="2" t="s">
        <v>25</v>
      </c>
      <c r="C21" s="11">
        <v>1</v>
      </c>
      <c r="D21" s="3">
        <f t="shared" si="0"/>
        <v>0.034482758620689655</v>
      </c>
    </row>
    <row r="22" spans="1:4" ht="15">
      <c r="A22" s="2">
        <v>17</v>
      </c>
      <c r="B22" s="2" t="s">
        <v>26</v>
      </c>
      <c r="C22" s="11">
        <v>1</v>
      </c>
      <c r="D22" s="3">
        <f t="shared" si="0"/>
        <v>0.034482758620689655</v>
      </c>
    </row>
    <row r="23" spans="1:4" ht="15">
      <c r="A23" s="2">
        <v>18</v>
      </c>
      <c r="B23" s="2" t="s">
        <v>6</v>
      </c>
      <c r="C23" s="11">
        <v>2</v>
      </c>
      <c r="D23" s="3">
        <f t="shared" si="0"/>
        <v>0.06896551724137931</v>
      </c>
    </row>
    <row r="24" spans="1:4" ht="15">
      <c r="A24" s="2">
        <v>19</v>
      </c>
      <c r="B24" s="2" t="s">
        <v>27</v>
      </c>
      <c r="C24" s="11"/>
      <c r="D24" s="3">
        <f t="shared" si="0"/>
        <v>0</v>
      </c>
    </row>
    <row r="25" spans="1:4" ht="15">
      <c r="A25" s="2">
        <v>20</v>
      </c>
      <c r="B25" s="2" t="s">
        <v>13</v>
      </c>
      <c r="C25" s="11"/>
      <c r="D25" s="3">
        <f t="shared" si="0"/>
        <v>0</v>
      </c>
    </row>
    <row r="26" spans="1:4" ht="15">
      <c r="A26" s="2">
        <v>21</v>
      </c>
      <c r="B26" s="2" t="s">
        <v>28</v>
      </c>
      <c r="C26" s="11"/>
      <c r="D26" s="3">
        <f t="shared" si="0"/>
        <v>0</v>
      </c>
    </row>
    <row r="27" spans="1:4" ht="15">
      <c r="A27" s="2">
        <v>22</v>
      </c>
      <c r="B27" s="2" t="s">
        <v>29</v>
      </c>
      <c r="C27" s="11"/>
      <c r="D27" s="3">
        <f t="shared" si="0"/>
        <v>0</v>
      </c>
    </row>
    <row r="28" spans="1:4" ht="15">
      <c r="A28" s="7"/>
      <c r="B28" s="7"/>
      <c r="C28" s="8"/>
      <c r="D28" s="7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</sheetData>
  <printOptions/>
  <pageMargins left="0.24" right="0.23" top="0.23" bottom="0.17" header="0.21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 topLeftCell="A1">
      <selection activeCell="K19" sqref="K19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10</v>
      </c>
    </row>
    <row r="4" spans="1:4" ht="15">
      <c r="A4" t="s">
        <v>2</v>
      </c>
      <c r="D4">
        <v>63</v>
      </c>
    </row>
    <row r="5" spans="1:4" ht="15">
      <c r="A5" t="s">
        <v>3</v>
      </c>
      <c r="D5">
        <v>53</v>
      </c>
    </row>
    <row r="6" spans="1:4" ht="15">
      <c r="A6" t="s">
        <v>4</v>
      </c>
      <c r="D6">
        <v>1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52</v>
      </c>
    </row>
    <row r="9" spans="1:4" ht="15">
      <c r="A9" s="2">
        <v>1</v>
      </c>
      <c r="B9" s="2" t="s">
        <v>7</v>
      </c>
      <c r="C9" s="11"/>
      <c r="D9" s="3">
        <f aca="true" t="shared" si="0" ref="D9:D27">C9/$D$8</f>
        <v>0</v>
      </c>
    </row>
    <row r="10" spans="1:4" ht="15">
      <c r="A10" s="2">
        <v>2</v>
      </c>
      <c r="B10" s="2" t="s">
        <v>15</v>
      </c>
      <c r="C10" s="11"/>
      <c r="D10" s="3">
        <f t="shared" si="0"/>
        <v>0</v>
      </c>
    </row>
    <row r="11" spans="1:4" ht="15">
      <c r="A11" s="2">
        <v>3</v>
      </c>
      <c r="B11" s="2" t="s">
        <v>16</v>
      </c>
      <c r="C11" s="11">
        <v>1</v>
      </c>
      <c r="D11" s="3">
        <f t="shared" si="0"/>
        <v>0.019230769230769232</v>
      </c>
    </row>
    <row r="12" spans="1:4" ht="15">
      <c r="A12" s="2">
        <v>4</v>
      </c>
      <c r="B12" s="2" t="s">
        <v>17</v>
      </c>
      <c r="C12" s="11">
        <v>1</v>
      </c>
      <c r="D12" s="3">
        <f t="shared" si="0"/>
        <v>0.019230769230769232</v>
      </c>
    </row>
    <row r="13" spans="1:4" ht="15">
      <c r="A13" s="2">
        <v>5</v>
      </c>
      <c r="B13" s="2" t="s">
        <v>8</v>
      </c>
      <c r="C13" s="11">
        <v>10</v>
      </c>
      <c r="D13" s="3">
        <f t="shared" si="0"/>
        <v>0.19230769230769232</v>
      </c>
    </row>
    <row r="14" spans="1:4" ht="15">
      <c r="A14" s="2">
        <v>7</v>
      </c>
      <c r="B14" s="2" t="s">
        <v>18</v>
      </c>
      <c r="C14" s="11"/>
      <c r="D14" s="3">
        <f t="shared" si="0"/>
        <v>0</v>
      </c>
    </row>
    <row r="15" spans="1:4" ht="15">
      <c r="A15" s="2">
        <v>8</v>
      </c>
      <c r="B15" s="2" t="s">
        <v>19</v>
      </c>
      <c r="C15" s="11">
        <v>1</v>
      </c>
      <c r="D15" s="3">
        <f t="shared" si="0"/>
        <v>0.019230769230769232</v>
      </c>
    </row>
    <row r="16" spans="1:4" ht="15">
      <c r="A16" s="2">
        <v>9</v>
      </c>
      <c r="B16" s="2" t="s">
        <v>20</v>
      </c>
      <c r="C16" s="11"/>
      <c r="D16" s="3">
        <f t="shared" si="0"/>
        <v>0</v>
      </c>
    </row>
    <row r="17" spans="1:4" ht="15">
      <c r="A17" s="2">
        <v>10</v>
      </c>
      <c r="B17" s="2" t="s">
        <v>21</v>
      </c>
      <c r="C17" s="11"/>
      <c r="D17" s="3">
        <f t="shared" si="0"/>
        <v>0</v>
      </c>
    </row>
    <row r="18" spans="1:4" ht="15">
      <c r="A18" s="2">
        <v>12</v>
      </c>
      <c r="B18" s="2" t="s">
        <v>22</v>
      </c>
      <c r="C18" s="11">
        <v>6</v>
      </c>
      <c r="D18" s="3">
        <f t="shared" si="0"/>
        <v>0.11538461538461539</v>
      </c>
    </row>
    <row r="19" spans="1:4" ht="15">
      <c r="A19" s="2">
        <v>13</v>
      </c>
      <c r="B19" s="2" t="s">
        <v>23</v>
      </c>
      <c r="C19" s="11">
        <v>13</v>
      </c>
      <c r="D19" s="3">
        <f t="shared" si="0"/>
        <v>0.25</v>
      </c>
    </row>
    <row r="20" spans="1:4" ht="15">
      <c r="A20" s="2">
        <v>15</v>
      </c>
      <c r="B20" s="2" t="s">
        <v>24</v>
      </c>
      <c r="C20" s="11"/>
      <c r="D20" s="3">
        <f t="shared" si="0"/>
        <v>0</v>
      </c>
    </row>
    <row r="21" spans="1:4" ht="15">
      <c r="A21" s="2">
        <v>16</v>
      </c>
      <c r="B21" s="2" t="s">
        <v>25</v>
      </c>
      <c r="C21" s="11"/>
      <c r="D21" s="3">
        <f t="shared" si="0"/>
        <v>0</v>
      </c>
    </row>
    <row r="22" spans="1:4" ht="15">
      <c r="A22" s="2">
        <v>17</v>
      </c>
      <c r="B22" s="2" t="s">
        <v>26</v>
      </c>
      <c r="C22" s="11">
        <v>5</v>
      </c>
      <c r="D22" s="3">
        <f t="shared" si="0"/>
        <v>0.09615384615384616</v>
      </c>
    </row>
    <row r="23" spans="1:4" ht="15">
      <c r="A23" s="2">
        <v>18</v>
      </c>
      <c r="B23" s="2" t="s">
        <v>6</v>
      </c>
      <c r="C23" s="11">
        <v>1</v>
      </c>
      <c r="D23" s="3">
        <f t="shared" si="0"/>
        <v>0.019230769230769232</v>
      </c>
    </row>
    <row r="24" spans="1:4" ht="15">
      <c r="A24" s="2">
        <v>19</v>
      </c>
      <c r="B24" s="2" t="s">
        <v>27</v>
      </c>
      <c r="C24" s="11"/>
      <c r="D24" s="3">
        <f t="shared" si="0"/>
        <v>0</v>
      </c>
    </row>
    <row r="25" spans="1:4" ht="15">
      <c r="A25" s="2">
        <v>20</v>
      </c>
      <c r="B25" s="2" t="s">
        <v>13</v>
      </c>
      <c r="C25" s="11">
        <v>14</v>
      </c>
      <c r="D25" s="3">
        <f t="shared" si="0"/>
        <v>0.2692307692307692</v>
      </c>
    </row>
    <row r="26" spans="1:4" ht="15">
      <c r="A26" s="2">
        <v>21</v>
      </c>
      <c r="B26" s="2" t="s">
        <v>28</v>
      </c>
      <c r="C26" s="11"/>
      <c r="D26" s="3">
        <f t="shared" si="0"/>
        <v>0</v>
      </c>
    </row>
    <row r="27" spans="1:4" ht="15">
      <c r="A27" s="2">
        <v>22</v>
      </c>
      <c r="B27" s="2" t="s">
        <v>29</v>
      </c>
      <c r="C27" s="11"/>
      <c r="D27" s="3">
        <f t="shared" si="0"/>
        <v>0</v>
      </c>
    </row>
    <row r="28" spans="1:4" ht="15">
      <c r="A28" s="7"/>
      <c r="B28" s="7"/>
      <c r="C28" s="8"/>
      <c r="D28" s="7"/>
    </row>
    <row r="29" ht="15">
      <c r="C29" s="1"/>
    </row>
    <row r="30" ht="15">
      <c r="C30" s="1"/>
    </row>
    <row r="31" ht="15">
      <c r="C31" s="1"/>
    </row>
    <row r="32" ht="15">
      <c r="C32" s="1"/>
    </row>
    <row r="33" ht="15">
      <c r="C33" s="1"/>
    </row>
  </sheetData>
  <printOptions/>
  <pageMargins left="0.24" right="0.23" top="0.19" bottom="0.22" header="0.17" footer="0.1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workbookViewId="0" topLeftCell="A1">
      <selection activeCell="D4" sqref="D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14</v>
      </c>
      <c r="B1" s="6"/>
      <c r="C1" s="6"/>
      <c r="D1" s="6"/>
      <c r="E1" s="6"/>
    </row>
    <row r="2" ht="15">
      <c r="A2" t="s">
        <v>12</v>
      </c>
    </row>
    <row r="4" spans="1:4" ht="15">
      <c r="A4" t="s">
        <v>2</v>
      </c>
      <c r="D4">
        <f>Vyskytná!D4+Branišov!D4+Sedliště!D4</f>
        <v>565</v>
      </c>
    </row>
    <row r="5" spans="1:4" ht="15">
      <c r="A5" t="s">
        <v>3</v>
      </c>
      <c r="D5">
        <f>Vyskytná!D5+Branišov!D5+Sedliště!D5</f>
        <v>414</v>
      </c>
    </row>
    <row r="6" spans="1:4" ht="15">
      <c r="A6" t="s">
        <v>4</v>
      </c>
      <c r="D6">
        <f>Vyskytná!D6+Branišov!D6+Sedliště!D6</f>
        <v>2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412</v>
      </c>
    </row>
    <row r="9" spans="1:4" ht="15">
      <c r="A9" s="2">
        <v>1</v>
      </c>
      <c r="B9" s="2" t="s">
        <v>7</v>
      </c>
      <c r="C9" s="11">
        <f>Vyskytná!C9+Branišov!C9+Sedliště!C9</f>
        <v>2</v>
      </c>
      <c r="D9" s="3">
        <f aca="true" t="shared" si="0" ref="D9:D23">C9/$D$8</f>
        <v>0.0048543689320388345</v>
      </c>
    </row>
    <row r="10" spans="1:4" ht="15">
      <c r="A10" s="2">
        <v>2</v>
      </c>
      <c r="B10" s="2" t="s">
        <v>15</v>
      </c>
      <c r="C10" s="11">
        <f>Vyskytná!C10+Branišov!C10+Sedliště!C10</f>
        <v>0</v>
      </c>
      <c r="D10" s="3">
        <f t="shared" si="0"/>
        <v>0</v>
      </c>
    </row>
    <row r="11" spans="1:4" ht="15">
      <c r="A11" s="2">
        <v>3</v>
      </c>
      <c r="B11" s="2" t="s">
        <v>16</v>
      </c>
      <c r="C11" s="11">
        <f>Vyskytná!C11+Branišov!C11+Sedliště!C11</f>
        <v>24</v>
      </c>
      <c r="D11" s="3">
        <f t="shared" si="0"/>
        <v>0.05825242718446602</v>
      </c>
    </row>
    <row r="12" spans="1:4" ht="15">
      <c r="A12" s="2">
        <v>4</v>
      </c>
      <c r="B12" s="2" t="s">
        <v>17</v>
      </c>
      <c r="C12" s="11">
        <f>Vyskytná!C12+Branišov!C12+Sedliště!C12</f>
        <v>26</v>
      </c>
      <c r="D12" s="3">
        <f t="shared" si="0"/>
        <v>0.06310679611650485</v>
      </c>
    </row>
    <row r="13" spans="1:4" ht="15">
      <c r="A13" s="2">
        <v>5</v>
      </c>
      <c r="B13" s="2" t="s">
        <v>8</v>
      </c>
      <c r="C13" s="11">
        <f>Vyskytná!C13+Branišov!C13+Sedliště!C13</f>
        <v>44</v>
      </c>
      <c r="D13" s="3">
        <f t="shared" si="0"/>
        <v>0.10679611650485436</v>
      </c>
    </row>
    <row r="14" spans="1:4" ht="15">
      <c r="A14" s="2">
        <v>7</v>
      </c>
      <c r="B14" s="2" t="s">
        <v>18</v>
      </c>
      <c r="C14" s="11">
        <f>Vyskytná!C14+Branišov!C14+Sedliště!C14</f>
        <v>2</v>
      </c>
      <c r="D14" s="3">
        <f t="shared" si="0"/>
        <v>0.0048543689320388345</v>
      </c>
    </row>
    <row r="15" spans="1:4" ht="15">
      <c r="A15" s="2">
        <v>8</v>
      </c>
      <c r="B15" s="2" t="s">
        <v>19</v>
      </c>
      <c r="C15" s="11">
        <f>Vyskytná!C15+Branišov!C15+Sedliště!C15</f>
        <v>17</v>
      </c>
      <c r="D15" s="3">
        <f t="shared" si="0"/>
        <v>0.0412621359223301</v>
      </c>
    </row>
    <row r="16" spans="1:4" ht="15">
      <c r="A16" s="2">
        <v>9</v>
      </c>
      <c r="B16" s="2" t="s">
        <v>20</v>
      </c>
      <c r="C16" s="11">
        <f>Vyskytná!C16+Branišov!C16+Sedliště!C16</f>
        <v>0</v>
      </c>
      <c r="D16" s="3">
        <f t="shared" si="0"/>
        <v>0</v>
      </c>
    </row>
    <row r="17" spans="1:4" ht="15">
      <c r="A17" s="2">
        <v>10</v>
      </c>
      <c r="B17" s="2" t="s">
        <v>21</v>
      </c>
      <c r="C17" s="11">
        <f>Vyskytná!C17+Branišov!C17+Sedliště!C17</f>
        <v>0</v>
      </c>
      <c r="D17" s="3">
        <f t="shared" si="0"/>
        <v>0</v>
      </c>
    </row>
    <row r="18" spans="1:4" ht="15">
      <c r="A18" s="2">
        <v>12</v>
      </c>
      <c r="B18" s="2" t="s">
        <v>22</v>
      </c>
      <c r="C18" s="11">
        <f>Vyskytná!C18+Branišov!C18+Sedliště!C18</f>
        <v>23</v>
      </c>
      <c r="D18" s="3">
        <f t="shared" si="0"/>
        <v>0.055825242718446605</v>
      </c>
    </row>
    <row r="19" spans="1:4" ht="15">
      <c r="A19" s="2">
        <v>13</v>
      </c>
      <c r="B19" s="2" t="s">
        <v>23</v>
      </c>
      <c r="C19" s="11">
        <f>Vyskytná!C19+Branišov!C19+Sedliště!C19</f>
        <v>120</v>
      </c>
      <c r="D19" s="3">
        <f t="shared" si="0"/>
        <v>0.2912621359223301</v>
      </c>
    </row>
    <row r="20" spans="1:4" ht="15">
      <c r="A20" s="2">
        <v>15</v>
      </c>
      <c r="B20" s="2" t="s">
        <v>24</v>
      </c>
      <c r="C20" s="11">
        <f>Vyskytná!C20+Branišov!C20+Sedliště!C20</f>
        <v>1</v>
      </c>
      <c r="D20" s="3">
        <f t="shared" si="0"/>
        <v>0.0024271844660194173</v>
      </c>
    </row>
    <row r="21" spans="1:4" ht="15">
      <c r="A21" s="2">
        <v>16</v>
      </c>
      <c r="B21" s="2" t="s">
        <v>25</v>
      </c>
      <c r="C21" s="11">
        <f>Vyskytná!C21+Branišov!C21+Sedliště!C21</f>
        <v>2</v>
      </c>
      <c r="D21" s="3">
        <f t="shared" si="0"/>
        <v>0.0048543689320388345</v>
      </c>
    </row>
    <row r="22" spans="1:4" ht="15">
      <c r="A22" s="2">
        <v>17</v>
      </c>
      <c r="B22" s="2" t="s">
        <v>26</v>
      </c>
      <c r="C22" s="11">
        <f>Vyskytná!C22+Branišov!C22+Sedliště!C22</f>
        <v>42</v>
      </c>
      <c r="D22" s="3">
        <f t="shared" si="0"/>
        <v>0.10194174757281553</v>
      </c>
    </row>
    <row r="23" spans="1:4" ht="15">
      <c r="A23" s="2">
        <v>18</v>
      </c>
      <c r="B23" s="2" t="s">
        <v>6</v>
      </c>
      <c r="C23" s="11">
        <f>Vyskytná!C23+Branišov!C23+Sedliště!C23</f>
        <v>13</v>
      </c>
      <c r="D23" s="3">
        <f t="shared" si="0"/>
        <v>0.03155339805825243</v>
      </c>
    </row>
    <row r="24" spans="1:4" ht="15">
      <c r="A24" s="2">
        <v>19</v>
      </c>
      <c r="B24" s="2" t="s">
        <v>27</v>
      </c>
      <c r="C24" s="11">
        <f>Vyskytná!C24+Branišov!C24+Sedliště!C24</f>
        <v>0</v>
      </c>
      <c r="D24" s="3">
        <f aca="true" t="shared" si="1" ref="D24:D27">C24/$D$8</f>
        <v>0</v>
      </c>
    </row>
    <row r="25" spans="1:4" ht="15">
      <c r="A25" s="2">
        <v>20</v>
      </c>
      <c r="B25" s="2" t="s">
        <v>13</v>
      </c>
      <c r="C25" s="11">
        <f>Vyskytná!C25+Branišov!C25+Sedliště!C25</f>
        <v>92</v>
      </c>
      <c r="D25" s="3">
        <f t="shared" si="1"/>
        <v>0.22330097087378642</v>
      </c>
    </row>
    <row r="26" spans="1:4" ht="15">
      <c r="A26" s="2">
        <v>21</v>
      </c>
      <c r="B26" s="2" t="s">
        <v>28</v>
      </c>
      <c r="C26" s="11">
        <f>Vyskytná!C26+Branišov!C26+Sedliště!C26</f>
        <v>2</v>
      </c>
      <c r="D26" s="3">
        <f t="shared" si="1"/>
        <v>0.0048543689320388345</v>
      </c>
    </row>
    <row r="27" spans="1:4" ht="15">
      <c r="A27" s="2">
        <v>22</v>
      </c>
      <c r="B27" s="2" t="s">
        <v>29</v>
      </c>
      <c r="C27" s="11">
        <f>Vyskytná!C27+Branišov!C27+Sedliště!C27</f>
        <v>2</v>
      </c>
      <c r="D27" s="3">
        <f t="shared" si="1"/>
        <v>0.0048543689320388345</v>
      </c>
    </row>
    <row r="28" spans="1:3" ht="15">
      <c r="A28" s="7"/>
      <c r="B28" s="7"/>
      <c r="C28" s="1"/>
    </row>
    <row r="29" spans="1:3" ht="15">
      <c r="A29" s="7"/>
      <c r="B29" s="7"/>
      <c r="C29" s="1"/>
    </row>
    <row r="30" spans="1:3" ht="15">
      <c r="A30" s="7"/>
      <c r="B30" s="7"/>
      <c r="C30" s="1"/>
    </row>
    <row r="31" ht="15">
      <c r="C31" s="1"/>
    </row>
    <row r="32" ht="15">
      <c r="C32" s="1"/>
    </row>
    <row r="33" ht="15">
      <c r="C33" s="1"/>
    </row>
    <row r="34" ht="15">
      <c r="C34" s="1"/>
    </row>
    <row r="35" ht="15">
      <c r="C35" s="1"/>
    </row>
    <row r="36" ht="15">
      <c r="C36" s="1"/>
    </row>
    <row r="37" ht="15">
      <c r="C37" s="1"/>
    </row>
  </sheetData>
  <printOptions/>
  <pageMargins left="0.24" right="0.23" top="0.32" bottom="0.28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starosta</cp:lastModifiedBy>
  <cp:lastPrinted>2021-10-09T15:09:28Z</cp:lastPrinted>
  <dcterms:created xsi:type="dcterms:W3CDTF">2012-10-13T11:54:30Z</dcterms:created>
  <dcterms:modified xsi:type="dcterms:W3CDTF">2021-10-09T15:16:03Z</dcterms:modified>
  <cp:category/>
  <cp:version/>
  <cp:contentType/>
  <cp:contentStatus/>
</cp:coreProperties>
</file>