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0115" windowHeight="7995" activeTab="3"/>
  </bookViews>
  <sheets>
    <sheet name="Vyskytná" sheetId="1" r:id="rId1"/>
    <sheet name="Branišov" sheetId="3" r:id="rId2"/>
    <sheet name="Sedliště" sheetId="2" r:id="rId3"/>
    <sheet name="Celkem" sheetId="4" r:id="rId4"/>
  </sheets>
  <definedNames/>
  <calcPr calcId="152511"/>
</workbook>
</file>

<file path=xl/sharedStrings.xml><?xml version="1.0" encoding="utf-8"?>
<sst xmlns="http://schemas.openxmlformats.org/spreadsheetml/2006/main" count="40" uniqueCount="15">
  <si>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</si>
  <si>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</si>
  <si>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</si>
  <si>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</si>
  <si>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</si>
  <si>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</si>
  <si>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</si>
  <si>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</si>
  <si>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</si>
  <si>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</si>
  <si>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Milan Štěch</t>
  </si>
  <si>
    <t>Jaroslav Chalupský</t>
  </si>
  <si>
    <t>Kandidát</t>
  </si>
  <si>
    <t>Volby do Senátu Parlamentu ČR 2. kolo konané ve dnech 9.10.-10.10.2020</t>
  </si>
  <si>
    <t>Volby do Senátu Parlamentu ČR 2.kolo konané ve dnech 9.10.-10.10.2020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</si>
</sst>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10" fontId="0" fillId="0" borderId="0" xfId="0" applyNumberFormat="1"/>
    <xf numFmtId="0" fontId="0" fillId="0" borderId="1" xfId="0" applyBorder="1"/>
    <xf numFmtId="10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Border="1"/>
    <xf numFmtId="10" fontId="0" fillId="0" borderId="0" xfId="0" applyNumberFormat="1" applyBorder="1"/>
    <xf numFmtId="0" fontId="2" fillId="0" borderId="1" xfId="0" applyFont="1" applyBorder="1"/>
    <xf numFmtId="0" fontId="4" fillId="0" borderId="0" xfId="0" applyFont="1"/>
    <xf numFmtId="1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Senátu Parlamentu ČR 2. kolo konané ve dnech 9.-10.10.2020, volební okrsek č. 1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Vyskytná!$B$9:$B$10</c:f>
              <c:strCache/>
            </c:strRef>
          </c:cat>
          <c:val>
            <c:numRef>
              <c:f>Vyskytná!$C$9:$C$10</c:f>
              <c:numCache/>
            </c:numRef>
          </c:val>
          <c:shape val="box"/>
        </c:ser>
        <c:shape val="box"/>
        <c:axId val="46366277"/>
        <c:axId val="14643310"/>
      </c:bar3DChart>
      <c:catAx>
        <c:axId val="463662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4643310"/>
        <c:crosses val="autoZero"/>
        <c:auto val="1"/>
        <c:lblOffset val="100"/>
        <c:noMultiLvlLbl val="0"/>
      </c:catAx>
      <c:valAx>
        <c:axId val="14643310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46366277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29" r="0.70000000000000029" t="0.78740157499999996" header="0.30000000000000016" footer="0.30000000000000016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volby do Senátu Parlamentu ČR 2. kolo konané ve dnech 9.-10.10.2020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, volební okrsek č. 2 Branišov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Branišov!$B$9:$B$10</c:f>
              <c:strCache/>
            </c:strRef>
          </c:cat>
          <c:val>
            <c:numRef>
              <c:f>Branišov!$C$9:$C$10</c:f>
              <c:numCache/>
            </c:numRef>
          </c:val>
          <c:shape val="box"/>
        </c:ser>
        <c:shape val="box"/>
        <c:axId val="64680927"/>
        <c:axId val="45257432"/>
      </c:bar3DChart>
      <c:catAx>
        <c:axId val="646809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5257432"/>
        <c:crosses val="autoZero"/>
        <c:auto val="1"/>
        <c:lblOffset val="100"/>
        <c:noMultiLvlLbl val="0"/>
      </c:catAx>
      <c:valAx>
        <c:axId val="45257432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64680927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 horizontalDpi="0" verticalDpi="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Senátu Parlamentu ČR 2. kolo konané ve dnech 9.-10.10.2020, volební okrsek č. 3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Sedliště!$B$9:$B$10</c:f>
              <c:strCache/>
            </c:strRef>
          </c:cat>
          <c:val>
            <c:numRef>
              <c:f>Sedliště!$C$9:$C$10</c:f>
              <c:numCache/>
            </c:numRef>
          </c:val>
          <c:shape val="box"/>
        </c:ser>
        <c:shape val="box"/>
        <c:axId val="4663705"/>
        <c:axId val="41973346"/>
      </c:bar3DChart>
      <c:catAx>
        <c:axId val="46637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1973346"/>
        <c:crosses val="autoZero"/>
        <c:auto val="1"/>
        <c:lblOffset val="100"/>
        <c:noMultiLvlLbl val="0"/>
      </c:catAx>
      <c:valAx>
        <c:axId val="41973346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4663705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51" r="0.70000000000000051" t="0.78740157499999996" header="0.30000000000000027" footer="0.30000000000000027"/>
    <c:pageSetup paperSize="9" orientation="landscape" horizontalDpi="0" verticalDpi="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Senátu Parlamentu ČR 2. kolo konané ve dnech 9.-10.10.2020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, obec Vyskytná, Branišov, Sedliště 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Celkem!$B$9:$B$10</c:f>
              <c:strCache/>
            </c:strRef>
          </c:cat>
          <c:val>
            <c:numRef>
              <c:f>Celkem!$C$9:$C$10</c:f>
              <c:numCache/>
            </c:numRef>
          </c:val>
          <c:shape val="box"/>
        </c:ser>
        <c:shape val="box"/>
        <c:axId val="42215795"/>
        <c:axId val="44397836"/>
      </c:bar3DChart>
      <c:catAx>
        <c:axId val="422157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4397836"/>
        <c:crosses val="autoZero"/>
        <c:auto val="1"/>
        <c:lblOffset val="100"/>
        <c:noMultiLvlLbl val="0"/>
      </c:catAx>
      <c:valAx>
        <c:axId val="44397836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42215795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190500</xdr:rowOff>
    </xdr:from>
    <xdr:to>
      <xdr:col>8</xdr:col>
      <xdr:colOff>0</xdr:colOff>
      <xdr:row>34</xdr:row>
      <xdr:rowOff>161925</xdr:rowOff>
    </xdr:to>
    <xdr:graphicFrame macro="">
      <xdr:nvGraphicFramePr>
        <xdr:cNvPr id="2" name="Graf 1"/>
        <xdr:cNvGraphicFramePr/>
      </xdr:nvGraphicFramePr>
      <xdr:xfrm>
        <a:off x="9525" y="2362200"/>
        <a:ext cx="64770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19050</xdr:rowOff>
    </xdr:from>
    <xdr:to>
      <xdr:col>7</xdr:col>
      <xdr:colOff>590550</xdr:colOff>
      <xdr:row>35</xdr:row>
      <xdr:rowOff>28575</xdr:rowOff>
    </xdr:to>
    <xdr:graphicFrame macro="">
      <xdr:nvGraphicFramePr>
        <xdr:cNvPr id="2" name="Graf 1"/>
        <xdr:cNvGraphicFramePr/>
      </xdr:nvGraphicFramePr>
      <xdr:xfrm>
        <a:off x="9525" y="2381250"/>
        <a:ext cx="64579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19050</xdr:rowOff>
    </xdr:from>
    <xdr:to>
      <xdr:col>7</xdr:col>
      <xdr:colOff>600075</xdr:colOff>
      <xdr:row>34</xdr:row>
      <xdr:rowOff>171450</xdr:rowOff>
    </xdr:to>
    <xdr:graphicFrame macro="">
      <xdr:nvGraphicFramePr>
        <xdr:cNvPr id="2" name="Graf 1"/>
        <xdr:cNvGraphicFramePr/>
      </xdr:nvGraphicFramePr>
      <xdr:xfrm>
        <a:off x="9525" y="2381250"/>
        <a:ext cx="64674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19050</xdr:rowOff>
    </xdr:from>
    <xdr:to>
      <xdr:col>7</xdr:col>
      <xdr:colOff>590550</xdr:colOff>
      <xdr:row>34</xdr:row>
      <xdr:rowOff>9525</xdr:rowOff>
    </xdr:to>
    <xdr:graphicFrame macro="">
      <xdr:nvGraphicFramePr>
        <xdr:cNvPr id="2" name="Graf 1"/>
        <xdr:cNvGraphicFramePr/>
      </xdr:nvGraphicFramePr>
      <xdr:xfrm>
        <a:off x="9525" y="2190750"/>
        <a:ext cx="64579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 topLeftCell="A1">
      <selection activeCell="C11" sqref="C11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13</v>
      </c>
      <c r="B1" s="6"/>
      <c r="C1" s="6"/>
      <c r="D1" s="6"/>
      <c r="E1" s="6"/>
    </row>
    <row r="2" ht="15">
      <c r="A2" t="s">
        <v>6</v>
      </c>
    </row>
    <row r="4" spans="1:4" ht="15">
      <c r="A4" t="s">
        <v>2</v>
      </c>
      <c r="D4">
        <v>457</v>
      </c>
    </row>
    <row r="5" spans="1:4" ht="15">
      <c r="A5" t="s">
        <v>3</v>
      </c>
      <c r="D5">
        <v>69</v>
      </c>
    </row>
    <row r="6" spans="1:4" ht="15">
      <c r="A6" t="s">
        <v>4</v>
      </c>
      <c r="D6">
        <v>0</v>
      </c>
    </row>
    <row r="8" spans="1:4" ht="15">
      <c r="A8" s="4" t="s">
        <v>5</v>
      </c>
      <c r="B8" s="4" t="s">
        <v>1</v>
      </c>
      <c r="C8" s="4" t="s">
        <v>0</v>
      </c>
      <c r="D8" s="5">
        <f>D5-D6</f>
        <v>69</v>
      </c>
    </row>
    <row r="9" spans="1:4" ht="15">
      <c r="A9" s="2">
        <v>1</v>
      </c>
      <c r="B9" s="2" t="s">
        <v>10</v>
      </c>
      <c r="C9" s="11">
        <v>29</v>
      </c>
      <c r="D9" s="3">
        <f aca="true" t="shared" si="0" ref="D9:D10">C9/$D$8</f>
        <v>0.42028985507246375</v>
      </c>
    </row>
    <row r="10" spans="1:4" ht="15">
      <c r="A10" s="2">
        <v>4</v>
      </c>
      <c r="B10" s="2" t="s">
        <v>11</v>
      </c>
      <c r="C10" s="11">
        <v>40</v>
      </c>
      <c r="D10" s="3">
        <f t="shared" si="0"/>
        <v>0.5797101449275363</v>
      </c>
    </row>
    <row r="11" spans="1:4" ht="15">
      <c r="A11" s="7"/>
      <c r="B11" s="7"/>
      <c r="C11" s="8"/>
      <c r="D11" s="7"/>
    </row>
    <row r="12" ht="15">
      <c r="C12" s="1"/>
    </row>
    <row r="13" ht="15">
      <c r="C13" s="1"/>
    </row>
    <row r="14" ht="15">
      <c r="C14" s="1"/>
    </row>
    <row r="15" ht="15">
      <c r="C15" s="1"/>
    </row>
    <row r="16" ht="15">
      <c r="C16" s="1"/>
    </row>
    <row r="17" ht="15">
      <c r="C17" s="1"/>
    </row>
    <row r="18" ht="15">
      <c r="C18" s="1"/>
    </row>
    <row r="19" ht="15">
      <c r="C19" s="1"/>
    </row>
    <row r="20" ht="15">
      <c r="C20" s="1"/>
    </row>
  </sheetData>
  <printOptions/>
  <pageMargins left="0.2362204724409449" right="0.2362204724409449" top="0.1968503937007874" bottom="0.15748031496062992" header="0.15748031496062992" footer="0.196850393700787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 topLeftCell="A1">
      <selection activeCell="C10" sqref="C10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13</v>
      </c>
      <c r="B1" s="6"/>
      <c r="C1" s="6"/>
      <c r="D1" s="6"/>
      <c r="E1" s="6"/>
    </row>
    <row r="2" ht="15">
      <c r="A2" t="s">
        <v>8</v>
      </c>
    </row>
    <row r="4" spans="1:4" ht="15">
      <c r="A4" t="s">
        <v>2</v>
      </c>
      <c r="D4">
        <v>42</v>
      </c>
    </row>
    <row r="5" spans="1:4" ht="15">
      <c r="A5" t="s">
        <v>3</v>
      </c>
      <c r="D5">
        <v>12</v>
      </c>
    </row>
    <row r="6" spans="1:4" ht="15">
      <c r="A6" t="s">
        <v>4</v>
      </c>
      <c r="D6">
        <v>0</v>
      </c>
    </row>
    <row r="8" spans="1:4" ht="15">
      <c r="A8" s="4" t="s">
        <v>5</v>
      </c>
      <c r="B8" s="4" t="s">
        <v>12</v>
      </c>
      <c r="C8" s="4" t="s">
        <v>0</v>
      </c>
      <c r="D8" s="5">
        <v>12</v>
      </c>
    </row>
    <row r="9" spans="1:4" ht="15">
      <c r="A9" s="2">
        <v>1</v>
      </c>
      <c r="B9" s="2" t="s">
        <v>10</v>
      </c>
      <c r="C9" s="11">
        <v>5</v>
      </c>
      <c r="D9" s="3">
        <f aca="true" t="shared" si="0" ref="D9:D10">C9/$D$8</f>
        <v>0.4166666666666667</v>
      </c>
    </row>
    <row r="10" spans="1:4" ht="15">
      <c r="A10" s="2">
        <v>4</v>
      </c>
      <c r="B10" s="2" t="s">
        <v>11</v>
      </c>
      <c r="C10" s="11">
        <v>7</v>
      </c>
      <c r="D10" s="3">
        <f t="shared" si="0"/>
        <v>0.5833333333333334</v>
      </c>
    </row>
    <row r="11" spans="1:4" ht="15">
      <c r="A11" s="7"/>
      <c r="B11" s="7"/>
      <c r="C11" s="8"/>
      <c r="D11" s="7"/>
    </row>
    <row r="12" ht="15">
      <c r="C12" s="1"/>
    </row>
    <row r="13" ht="15">
      <c r="C13" s="1"/>
    </row>
    <row r="14" ht="15">
      <c r="C14" s="1"/>
    </row>
    <row r="15" ht="15">
      <c r="C15" s="1"/>
    </row>
    <row r="16" ht="15">
      <c r="C16" s="1"/>
    </row>
  </sheetData>
  <printOptions/>
  <pageMargins left="0.24" right="0.23" top="0.23" bottom="0.17" header="0.21" footer="0.17"/>
  <pageSetup horizontalDpi="600" verticalDpi="600" orientation="portrait" paperSize="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 topLeftCell="A1">
      <selection activeCell="C11" sqref="C11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13</v>
      </c>
      <c r="B1" s="6"/>
      <c r="C1" s="6"/>
      <c r="D1" s="6"/>
      <c r="E1" s="6"/>
    </row>
    <row r="2" ht="15">
      <c r="A2" t="s">
        <v>7</v>
      </c>
    </row>
    <row r="4" spans="1:4" ht="15">
      <c r="A4" t="s">
        <v>2</v>
      </c>
      <c r="D4">
        <v>61</v>
      </c>
    </row>
    <row r="5" spans="1:4" ht="15">
      <c r="A5" t="s">
        <v>3</v>
      </c>
      <c r="D5">
        <v>27</v>
      </c>
    </row>
    <row r="6" spans="1:4" ht="15">
      <c r="A6" t="s">
        <v>4</v>
      </c>
      <c r="D6">
        <v>0</v>
      </c>
    </row>
    <row r="8" spans="1:4" ht="15">
      <c r="A8" s="4" t="s">
        <v>5</v>
      </c>
      <c r="B8" s="4" t="s">
        <v>1</v>
      </c>
      <c r="C8" s="4" t="s">
        <v>0</v>
      </c>
      <c r="D8" s="5">
        <v>27</v>
      </c>
    </row>
    <row r="9" spans="1:4" ht="15">
      <c r="A9" s="2">
        <v>1</v>
      </c>
      <c r="B9" s="2" t="s">
        <v>10</v>
      </c>
      <c r="C9" s="11">
        <v>10</v>
      </c>
      <c r="D9" s="3">
        <f aca="true" t="shared" si="0" ref="D9:D10">C9/$D$8</f>
        <v>0.37037037037037035</v>
      </c>
    </row>
    <row r="10" spans="1:4" ht="15">
      <c r="A10" s="2">
        <v>4</v>
      </c>
      <c r="B10" s="2" t="s">
        <v>11</v>
      </c>
      <c r="C10" s="11">
        <v>17</v>
      </c>
      <c r="D10" s="3">
        <f t="shared" si="0"/>
        <v>0.6296296296296297</v>
      </c>
    </row>
    <row r="11" spans="1:4" ht="15">
      <c r="A11" s="7"/>
      <c r="B11" s="7"/>
      <c r="C11" s="8"/>
      <c r="D11" s="7"/>
    </row>
    <row r="12" ht="15">
      <c r="C12" s="1"/>
    </row>
    <row r="13" ht="15">
      <c r="C13" s="1"/>
    </row>
    <row r="14" ht="15">
      <c r="C14" s="1"/>
    </row>
    <row r="15" ht="15">
      <c r="C15" s="1"/>
    </row>
    <row r="16" ht="15">
      <c r="C16" s="1"/>
    </row>
  </sheetData>
  <printOptions/>
  <pageMargins left="0.24" right="0.23" top="0.19" bottom="0.22" header="0.17" footer="0.17"/>
  <pageSetup horizontalDpi="600" verticalDpi="600" orientation="portrait" paperSize="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 topLeftCell="A1">
      <selection activeCell="C9" sqref="C9:C10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14</v>
      </c>
      <c r="B1" s="6"/>
      <c r="C1" s="6"/>
      <c r="D1" s="6"/>
      <c r="E1" s="6"/>
    </row>
    <row r="2" ht="15">
      <c r="A2" t="s">
        <v>9</v>
      </c>
    </row>
    <row r="4" spans="1:4" ht="15">
      <c r="A4" t="s">
        <v>2</v>
      </c>
      <c r="D4">
        <f>Vyskytná!D4+Branišov!D4+Sedliště!D4</f>
        <v>560</v>
      </c>
    </row>
    <row r="5" spans="1:4" ht="15">
      <c r="A5" t="s">
        <v>3</v>
      </c>
      <c r="D5">
        <f>Vyskytná!D5+Branišov!D5+Sedliště!D5</f>
        <v>108</v>
      </c>
    </row>
    <row r="6" spans="1:4" ht="15">
      <c r="A6" t="s">
        <v>4</v>
      </c>
      <c r="D6">
        <f>Vyskytná!D6+Branišov!D6+Sedliště!D6</f>
        <v>0</v>
      </c>
    </row>
    <row r="8" spans="1:4" ht="15">
      <c r="A8" s="4" t="s">
        <v>5</v>
      </c>
      <c r="B8" s="4" t="s">
        <v>1</v>
      </c>
      <c r="C8" s="4" t="s">
        <v>0</v>
      </c>
      <c r="D8" s="9">
        <f>Vyskytná!D8+Branišov!D8+Sedliště!D8</f>
        <v>108</v>
      </c>
    </row>
    <row r="9" spans="1:4" ht="15">
      <c r="A9" s="2">
        <v>1</v>
      </c>
      <c r="B9" s="2" t="s">
        <v>10</v>
      </c>
      <c r="C9" s="11">
        <f>Vyskytná!C9+Branišov!C9+Sedliště!C9</f>
        <v>44</v>
      </c>
      <c r="D9" s="3">
        <f aca="true" t="shared" si="0" ref="D9:D10">C9/$D$8</f>
        <v>0.4074074074074074</v>
      </c>
    </row>
    <row r="10" spans="1:4" ht="15">
      <c r="A10" s="2">
        <v>4</v>
      </c>
      <c r="B10" s="2" t="s">
        <v>11</v>
      </c>
      <c r="C10" s="11">
        <f>Vyskytná!C10+Branišov!C10+Sedliště!C10</f>
        <v>64</v>
      </c>
      <c r="D10" s="3">
        <f t="shared" si="0"/>
        <v>0.5925925925925926</v>
      </c>
    </row>
    <row r="11" spans="1:3" ht="15">
      <c r="A11" s="7"/>
      <c r="B11" s="7"/>
      <c r="C11" s="1"/>
    </row>
    <row r="12" spans="1:3" ht="15">
      <c r="A12" s="7"/>
      <c r="B12" s="7"/>
      <c r="C12" s="1"/>
    </row>
    <row r="13" ht="15">
      <c r="C13" s="1"/>
    </row>
    <row r="14" ht="15">
      <c r="C14" s="1"/>
    </row>
    <row r="15" ht="15">
      <c r="C15" s="1"/>
    </row>
    <row r="16" ht="15">
      <c r="C16" s="1"/>
    </row>
    <row r="17" ht="15">
      <c r="C17" s="1"/>
    </row>
    <row r="18" ht="15">
      <c r="C18" s="1"/>
    </row>
    <row r="19" ht="15">
      <c r="C19" s="1"/>
    </row>
  </sheetData>
  <printOptions/>
  <pageMargins left="0.24" right="0.23" top="0.32" bottom="0.28" header="0.3" footer="0.3"/>
  <pageSetup horizontalDpi="600" verticalDpi="600" orientation="portrait" paperSize="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Macek</cp:lastModifiedBy>
  <cp:lastPrinted>2013-10-26T10:14:35Z</cp:lastPrinted>
  <dcterms:created xsi:type="dcterms:W3CDTF">2012-10-13T11:54:30Z</dcterms:created>
  <dcterms:modified xsi:type="dcterms:W3CDTF">2020-10-10T17:08:33Z</dcterms:modified>
  <cp:category/>
  <cp:version/>
  <cp:contentType/>
  <cp:contentStatus/>
</cp:coreProperties>
</file>